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N57" i="1" l="1"/>
  <c r="N13" i="1" l="1"/>
  <c r="N21" i="1"/>
  <c r="N54" i="1" l="1"/>
  <c r="N53" i="1"/>
  <c r="N56" i="1"/>
  <c r="N52" i="1"/>
  <c r="N49" i="1"/>
  <c r="N48" i="1"/>
  <c r="N55" i="1"/>
  <c r="N50" i="1"/>
  <c r="N51" i="1"/>
  <c r="N28" i="1"/>
  <c r="N15" i="1"/>
  <c r="N27" i="1"/>
  <c r="N30" i="1"/>
  <c r="N29" i="1"/>
  <c r="N24" i="1"/>
  <c r="N17" i="1"/>
  <c r="N18" i="1"/>
  <c r="N14" i="1"/>
  <c r="N20" i="1"/>
  <c r="N22" i="1"/>
  <c r="N19" i="1"/>
  <c r="N16" i="1"/>
  <c r="N23" i="1"/>
  <c r="N26" i="1"/>
  <c r="N25" i="1"/>
  <c r="N32" i="1"/>
  <c r="N31" i="1"/>
</calcChain>
</file>

<file path=xl/sharedStrings.xml><?xml version="1.0" encoding="utf-8"?>
<sst xmlns="http://schemas.openxmlformats.org/spreadsheetml/2006/main" count="101" uniqueCount="80">
  <si>
    <t>n.p.k.</t>
  </si>
  <si>
    <t>Vārds uzvārds</t>
  </si>
  <si>
    <t>Suņa vārds</t>
  </si>
  <si>
    <t>Kop.punktu skaits</t>
  </si>
  <si>
    <t>vieta</t>
  </si>
  <si>
    <t>Dalībnieku skaits sacensībās</t>
  </si>
  <si>
    <t>ŠEILA</t>
  </si>
  <si>
    <t>MAZA AUGUMA SUŅU GRUPA</t>
  </si>
  <si>
    <t>KIMS</t>
  </si>
  <si>
    <t>RITA HOFMANE</t>
  </si>
  <si>
    <t>Alūksnes ziema 2019</t>
  </si>
  <si>
    <t>Ž.Žukovska Melbārde</t>
  </si>
  <si>
    <t>Lordija</t>
  </si>
  <si>
    <t>Elīna Akmentiņa</t>
  </si>
  <si>
    <t>Renda</t>
  </si>
  <si>
    <t>Anna Goršeņina</t>
  </si>
  <si>
    <t>Reksis</t>
  </si>
  <si>
    <t>Inese Smikovska</t>
  </si>
  <si>
    <t>Dora</t>
  </si>
  <si>
    <t>Barra</t>
  </si>
  <si>
    <t>Iveta Lange</t>
  </si>
  <si>
    <t>Tors</t>
  </si>
  <si>
    <t>Guna Duba</t>
  </si>
  <si>
    <t>Tigra</t>
  </si>
  <si>
    <t>Nords</t>
  </si>
  <si>
    <t>Sergejs Pranckuns</t>
  </si>
  <si>
    <t>Raivis Podrezovs</t>
  </si>
  <si>
    <t>Jurijs Smikovskis</t>
  </si>
  <si>
    <t>Arguss</t>
  </si>
  <si>
    <t>Andrejs Priede</t>
  </si>
  <si>
    <t>Ronda</t>
  </si>
  <si>
    <t>Jānis Kamarūts</t>
  </si>
  <si>
    <t>Ergo</t>
  </si>
  <si>
    <t>Raitis Seņko</t>
  </si>
  <si>
    <t>Marko</t>
  </si>
  <si>
    <t>Edvīns Dille</t>
  </si>
  <si>
    <t>Rembo</t>
  </si>
  <si>
    <t>Andrejs Melančuks</t>
  </si>
  <si>
    <t>Grejs</t>
  </si>
  <si>
    <t>MONTA BIEZĀ</t>
  </si>
  <si>
    <t>2019. GADA SEZONAS KOPVĒRTĒJUMA TABULA.</t>
  </si>
  <si>
    <t>LIZUMS 2019  27.04.2019.</t>
  </si>
  <si>
    <t>Rokijs</t>
  </si>
  <si>
    <t>Broņislavs Laganovskis</t>
  </si>
  <si>
    <t>Šeila</t>
  </si>
  <si>
    <t>Ringo</t>
  </si>
  <si>
    <t>Jānis Ķēbers</t>
  </si>
  <si>
    <t>Redo</t>
  </si>
  <si>
    <t>Ivars Zariņš</t>
  </si>
  <si>
    <t>Argo</t>
  </si>
  <si>
    <t>Nikolajs Griškevičs</t>
  </si>
  <si>
    <t>Buran</t>
  </si>
  <si>
    <t xml:space="preserve">AIJA LIEPA </t>
  </si>
  <si>
    <t>NERRO</t>
  </si>
  <si>
    <t>ILZE BALANDE EGLE</t>
  </si>
  <si>
    <t>Bolo Fliboun</t>
  </si>
  <si>
    <t>Litene 2019 18.05.2019.</t>
  </si>
  <si>
    <t>IEVA KREVICA</t>
  </si>
  <si>
    <t>BONIJA</t>
  </si>
  <si>
    <t>ILZE SIRMĀ</t>
  </si>
  <si>
    <t>DEIZIJA</t>
  </si>
  <si>
    <t>Varakļāni 2019 1.06.2019.</t>
  </si>
  <si>
    <t>Stipro skrējiens 15.06.2019.</t>
  </si>
  <si>
    <t>Līvāni 2019 29.06.2019.</t>
  </si>
  <si>
    <t>Agita Mūriņa</t>
  </si>
  <si>
    <t>Olīvija</t>
  </si>
  <si>
    <t>Kolka 2019 13.07.2019.</t>
  </si>
  <si>
    <t>Aļjona Mikajeva</t>
  </si>
  <si>
    <t>Taisons</t>
  </si>
  <si>
    <t>Saldus 2019 17.08.2019.</t>
  </si>
  <si>
    <t>Diāna Lasmane</t>
  </si>
  <si>
    <t>Fiksais</t>
  </si>
  <si>
    <t>Saļņi 2019 24.08.2019.</t>
  </si>
  <si>
    <t>Priekuļi 2019 28.09.2019.</t>
  </si>
  <si>
    <t>6.</t>
  </si>
  <si>
    <t>3./4.</t>
  </si>
  <si>
    <t>18./19.</t>
  </si>
  <si>
    <t>Marija Metuzāle</t>
  </si>
  <si>
    <t>Dorothea</t>
  </si>
  <si>
    <t>8./9.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</si>
</sst>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 applyAlignment="1">
      <alignment horizontal="center"/>
    </xf>
    <xf numFmtId="0" fontId="0" fillId="4" borderId="16" xfId="0" applyFill="1" applyBorder="1"/>
    <xf numFmtId="0" fontId="0" fillId="4" borderId="18" xfId="0" applyFill="1" applyBorder="1"/>
    <xf numFmtId="0" fontId="0" fillId="4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/>
    <xf numFmtId="0" fontId="0" fillId="6" borderId="16" xfId="0" applyFill="1" applyBorder="1"/>
    <xf numFmtId="0" fontId="0" fillId="6" borderId="18" xfId="0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" fontId="4" fillId="3" borderId="18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7" borderId="8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6" fontId="4" fillId="7" borderId="13" xfId="0" applyNumberFormat="1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3" borderId="25" xfId="0" applyFill="1" applyBorder="1"/>
    <xf numFmtId="0" fontId="0" fillId="4" borderId="26" xfId="0" applyFill="1" applyBorder="1"/>
    <xf numFmtId="0" fontId="0" fillId="4" borderId="24" xfId="0" applyFill="1" applyBorder="1"/>
    <xf numFmtId="0" fontId="0" fillId="4" borderId="27" xfId="0" applyFill="1" applyBorder="1" applyAlignment="1">
      <alignment horizontal="center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9" borderId="29" xfId="0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2" fillId="0" borderId="1" xfId="0" applyFont="1" applyBorder="1" applyAlignment="1">
      <alignment horizontal="center" vertical="center" textRotation="45" wrapText="1"/>
    </xf>
    <xf numFmtId="0" fontId="2" fillId="0" borderId="2" xfId="0" applyFont="1" applyBorder="1" applyAlignment="1">
      <alignment horizontal="center" vertical="center" textRotation="45" wrapText="1"/>
    </xf>
    <xf numFmtId="0" fontId="2" fillId="0" borderId="3" xfId="0" applyFont="1" applyBorder="1" applyAlignment="1">
      <alignment horizontal="center" vertical="center" textRotation="45" wrapText="1"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textRotation="90"/>
    </xf>
    <xf numFmtId="0" fontId="6" fillId="0" borderId="2" xfId="0" applyFont="1" applyBorder="1" applyAlignment="1">
      <alignment textRotation="90"/>
    </xf>
    <xf numFmtId="0" fontId="6" fillId="0" borderId="3" xfId="0" applyFont="1" applyBorder="1" applyAlignment="1">
      <alignment textRotation="90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textRotation="255"/>
    </xf>
    <xf numFmtId="0" fontId="2" fillId="0" borderId="2" xfId="0" applyFont="1" applyBorder="1" applyAlignment="1">
      <alignment textRotation="255"/>
    </xf>
    <xf numFmtId="0" fontId="2" fillId="0" borderId="3" xfId="0" applyFont="1" applyBorder="1" applyAlignment="1">
      <alignment textRotation="255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B2" sqref="B2:N2"/>
    </sheetView>
  </sheetViews>
  <sheetFormatPr defaultRowHeight="15" x14ac:dyDescent="0.25"/>
  <cols>
    <col min="1" max="1" width="5.42578125" customWidth="1"/>
    <col min="2" max="2" width="26.140625" customWidth="1"/>
    <col min="3" max="3" width="11.5703125" customWidth="1"/>
    <col min="4" max="4" width="6.28515625" customWidth="1"/>
    <col min="5" max="6" width="6.5703125" customWidth="1"/>
    <col min="7" max="7" width="5.7109375" customWidth="1"/>
    <col min="8" max="8" width="5.5703125" customWidth="1"/>
    <col min="9" max="9" width="5.85546875" customWidth="1"/>
    <col min="10" max="10" width="6.140625" customWidth="1"/>
    <col min="11" max="11" width="5.140625" customWidth="1"/>
    <col min="12" max="12" width="5.5703125" customWidth="1"/>
    <col min="13" max="13" width="5.85546875" customWidth="1"/>
    <col min="15" max="15" width="7.85546875" customWidth="1"/>
  </cols>
  <sheetData>
    <row r="1" spans="1:15" ht="15" customHeight="1" x14ac:dyDescent="0.25"/>
    <row r="2" spans="1:15" ht="18.75" x14ac:dyDescent="0.3">
      <c r="B2" s="104" t="s">
        <v>40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5" ht="15.75" thickBot="1" x14ac:dyDescent="0.3"/>
    <row r="4" spans="1:15" ht="15" customHeight="1" x14ac:dyDescent="0.25">
      <c r="A4" s="89" t="s">
        <v>0</v>
      </c>
      <c r="B4" s="92" t="s">
        <v>1</v>
      </c>
      <c r="C4" s="92" t="s">
        <v>2</v>
      </c>
      <c r="D4" s="98" t="s">
        <v>10</v>
      </c>
      <c r="E4" s="98" t="s">
        <v>41</v>
      </c>
      <c r="F4" s="98" t="s">
        <v>56</v>
      </c>
      <c r="G4" s="98" t="s">
        <v>61</v>
      </c>
      <c r="H4" s="101" t="s">
        <v>62</v>
      </c>
      <c r="I4" s="95" t="s">
        <v>63</v>
      </c>
      <c r="J4" s="95" t="s">
        <v>66</v>
      </c>
      <c r="K4" s="95" t="s">
        <v>69</v>
      </c>
      <c r="L4" s="95" t="s">
        <v>72</v>
      </c>
      <c r="M4" s="95" t="s">
        <v>73</v>
      </c>
      <c r="N4" s="105" t="s">
        <v>3</v>
      </c>
      <c r="O4" s="108" t="s">
        <v>4</v>
      </c>
    </row>
    <row r="5" spans="1:15" x14ac:dyDescent="0.25">
      <c r="A5" s="90"/>
      <c r="B5" s="93"/>
      <c r="C5" s="93"/>
      <c r="D5" s="99"/>
      <c r="E5" s="99"/>
      <c r="F5" s="99"/>
      <c r="G5" s="99"/>
      <c r="H5" s="102"/>
      <c r="I5" s="96"/>
      <c r="J5" s="96"/>
      <c r="K5" s="96"/>
      <c r="L5" s="96"/>
      <c r="M5" s="96"/>
      <c r="N5" s="106"/>
      <c r="O5" s="109"/>
    </row>
    <row r="6" spans="1:15" x14ac:dyDescent="0.25">
      <c r="A6" s="90"/>
      <c r="B6" s="93"/>
      <c r="C6" s="93"/>
      <c r="D6" s="99"/>
      <c r="E6" s="99"/>
      <c r="F6" s="99"/>
      <c r="G6" s="99"/>
      <c r="H6" s="102"/>
      <c r="I6" s="96"/>
      <c r="J6" s="96"/>
      <c r="K6" s="96"/>
      <c r="L6" s="96"/>
      <c r="M6" s="96"/>
      <c r="N6" s="106"/>
      <c r="O6" s="109"/>
    </row>
    <row r="7" spans="1:15" x14ac:dyDescent="0.25">
      <c r="A7" s="90"/>
      <c r="B7" s="93"/>
      <c r="C7" s="93"/>
      <c r="D7" s="99"/>
      <c r="E7" s="99"/>
      <c r="F7" s="99"/>
      <c r="G7" s="99"/>
      <c r="H7" s="102"/>
      <c r="I7" s="96"/>
      <c r="J7" s="96"/>
      <c r="K7" s="96"/>
      <c r="L7" s="96"/>
      <c r="M7" s="96"/>
      <c r="N7" s="106"/>
      <c r="O7" s="109"/>
    </row>
    <row r="8" spans="1:15" x14ac:dyDescent="0.25">
      <c r="A8" s="90"/>
      <c r="B8" s="93"/>
      <c r="C8" s="93"/>
      <c r="D8" s="99"/>
      <c r="E8" s="99"/>
      <c r="F8" s="99"/>
      <c r="G8" s="99"/>
      <c r="H8" s="102"/>
      <c r="I8" s="96"/>
      <c r="J8" s="96"/>
      <c r="K8" s="96"/>
      <c r="L8" s="96"/>
      <c r="M8" s="96"/>
      <c r="N8" s="106"/>
      <c r="O8" s="109"/>
    </row>
    <row r="9" spans="1:15" x14ac:dyDescent="0.25">
      <c r="A9" s="90"/>
      <c r="B9" s="93"/>
      <c r="C9" s="93"/>
      <c r="D9" s="99"/>
      <c r="E9" s="99"/>
      <c r="F9" s="99"/>
      <c r="G9" s="99"/>
      <c r="H9" s="102"/>
      <c r="I9" s="96"/>
      <c r="J9" s="96"/>
      <c r="K9" s="96"/>
      <c r="L9" s="96"/>
      <c r="M9" s="96"/>
      <c r="N9" s="106"/>
      <c r="O9" s="109"/>
    </row>
    <row r="10" spans="1:15" x14ac:dyDescent="0.25">
      <c r="A10" s="90"/>
      <c r="B10" s="93"/>
      <c r="C10" s="93"/>
      <c r="D10" s="99"/>
      <c r="E10" s="99"/>
      <c r="F10" s="99"/>
      <c r="G10" s="99"/>
      <c r="H10" s="102"/>
      <c r="I10" s="96"/>
      <c r="J10" s="96"/>
      <c r="K10" s="96"/>
      <c r="L10" s="96"/>
      <c r="M10" s="96"/>
      <c r="N10" s="106"/>
      <c r="O10" s="109"/>
    </row>
    <row r="11" spans="1:15" ht="15.75" thickBot="1" x14ac:dyDescent="0.3">
      <c r="A11" s="91"/>
      <c r="B11" s="94"/>
      <c r="C11" s="94"/>
      <c r="D11" s="100"/>
      <c r="E11" s="100"/>
      <c r="F11" s="100"/>
      <c r="G11" s="100"/>
      <c r="H11" s="103"/>
      <c r="I11" s="97"/>
      <c r="J11" s="97"/>
      <c r="K11" s="97"/>
      <c r="L11" s="97"/>
      <c r="M11" s="97"/>
      <c r="N11" s="107"/>
      <c r="O11" s="110"/>
    </row>
    <row r="12" spans="1:15" ht="16.5" thickBot="1" x14ac:dyDescent="0.3">
      <c r="A12" s="111" t="s">
        <v>5</v>
      </c>
      <c r="B12" s="112"/>
      <c r="C12" s="113"/>
      <c r="D12" s="1">
        <v>23</v>
      </c>
      <c r="E12" s="2">
        <v>25</v>
      </c>
      <c r="F12" s="3">
        <v>27</v>
      </c>
      <c r="G12" s="4">
        <v>21</v>
      </c>
      <c r="H12" s="5">
        <v>15</v>
      </c>
      <c r="I12" s="5">
        <v>29</v>
      </c>
      <c r="J12" s="5">
        <v>27</v>
      </c>
      <c r="K12" s="6">
        <v>26</v>
      </c>
      <c r="L12" s="3">
        <v>26</v>
      </c>
      <c r="M12" s="5">
        <v>33</v>
      </c>
      <c r="N12" s="75"/>
      <c r="O12" s="7"/>
    </row>
    <row r="13" spans="1:15" ht="15.75" x14ac:dyDescent="0.25">
      <c r="A13" s="58">
        <v>1</v>
      </c>
      <c r="B13" s="67" t="s">
        <v>11</v>
      </c>
      <c r="C13" s="68" t="s">
        <v>12</v>
      </c>
      <c r="D13" s="69">
        <v>23</v>
      </c>
      <c r="E13" s="70">
        <v>20</v>
      </c>
      <c r="F13" s="69">
        <v>23</v>
      </c>
      <c r="G13" s="71">
        <v>18</v>
      </c>
      <c r="H13" s="70">
        <v>14</v>
      </c>
      <c r="I13" s="70">
        <v>27</v>
      </c>
      <c r="J13" s="70">
        <v>25</v>
      </c>
      <c r="K13" s="72">
        <v>24</v>
      </c>
      <c r="L13" s="69">
        <v>24</v>
      </c>
      <c r="M13" s="70">
        <v>30</v>
      </c>
      <c r="N13" s="64">
        <f t="shared" ref="N13:N32" si="0">SUM(D13:M13)</f>
        <v>228</v>
      </c>
      <c r="O13" s="73" t="s">
        <v>75</v>
      </c>
    </row>
    <row r="14" spans="1:15" ht="15.75" x14ac:dyDescent="0.25">
      <c r="A14" s="8">
        <v>2</v>
      </c>
      <c r="B14" s="9" t="s">
        <v>13</v>
      </c>
      <c r="C14" s="10" t="s">
        <v>14</v>
      </c>
      <c r="D14" s="11">
        <v>18</v>
      </c>
      <c r="E14" s="12"/>
      <c r="F14" s="11"/>
      <c r="G14" s="33"/>
      <c r="H14" s="12">
        <v>15</v>
      </c>
      <c r="I14" s="12"/>
      <c r="J14" s="12"/>
      <c r="K14" s="15"/>
      <c r="L14" s="11"/>
      <c r="M14" s="12"/>
      <c r="N14" s="76">
        <f t="shared" si="0"/>
        <v>33</v>
      </c>
      <c r="O14" s="14">
        <v>14</v>
      </c>
    </row>
    <row r="15" spans="1:15" ht="15.75" x14ac:dyDescent="0.25">
      <c r="A15" s="8">
        <v>3</v>
      </c>
      <c r="B15" s="9" t="s">
        <v>15</v>
      </c>
      <c r="C15" s="10" t="s">
        <v>16</v>
      </c>
      <c r="D15" s="11">
        <v>22</v>
      </c>
      <c r="E15" s="12">
        <v>19</v>
      </c>
      <c r="F15" s="11"/>
      <c r="G15" s="33"/>
      <c r="H15" s="12"/>
      <c r="I15" s="12"/>
      <c r="J15" s="12"/>
      <c r="K15" s="15"/>
      <c r="L15" s="11"/>
      <c r="M15" s="12"/>
      <c r="N15" s="76">
        <f t="shared" si="0"/>
        <v>41</v>
      </c>
      <c r="O15" s="14">
        <v>13</v>
      </c>
    </row>
    <row r="16" spans="1:15" ht="15.75" x14ac:dyDescent="0.25">
      <c r="A16" s="58">
        <v>4</v>
      </c>
      <c r="B16" s="59" t="s">
        <v>17</v>
      </c>
      <c r="C16" s="60" t="s">
        <v>18</v>
      </c>
      <c r="D16" s="61">
        <v>19</v>
      </c>
      <c r="E16" s="62">
        <v>24</v>
      </c>
      <c r="F16" s="61">
        <v>26</v>
      </c>
      <c r="G16" s="63">
        <v>19</v>
      </c>
      <c r="H16" s="62">
        <v>12</v>
      </c>
      <c r="I16" s="62">
        <v>28</v>
      </c>
      <c r="J16" s="62">
        <v>24</v>
      </c>
      <c r="K16" s="64">
        <v>25</v>
      </c>
      <c r="L16" s="61">
        <v>24</v>
      </c>
      <c r="M16" s="62">
        <v>29</v>
      </c>
      <c r="N16" s="64">
        <f t="shared" si="0"/>
        <v>230</v>
      </c>
      <c r="O16" s="66">
        <v>2</v>
      </c>
    </row>
    <row r="17" spans="1:15" ht="15.75" x14ac:dyDescent="0.25">
      <c r="A17" s="8">
        <v>5</v>
      </c>
      <c r="B17" s="9" t="s">
        <v>20</v>
      </c>
      <c r="C17" s="10" t="s">
        <v>19</v>
      </c>
      <c r="D17" s="11">
        <v>21</v>
      </c>
      <c r="E17" s="12"/>
      <c r="F17" s="11"/>
      <c r="G17" s="33"/>
      <c r="H17" s="12"/>
      <c r="I17" s="12"/>
      <c r="J17" s="12"/>
      <c r="K17" s="15"/>
      <c r="L17" s="11"/>
      <c r="M17" s="12"/>
      <c r="N17" s="76">
        <f t="shared" si="0"/>
        <v>21</v>
      </c>
      <c r="O17" s="14" t="s">
        <v>76</v>
      </c>
    </row>
    <row r="18" spans="1:15" ht="15.75" x14ac:dyDescent="0.25">
      <c r="A18" s="8">
        <v>6</v>
      </c>
      <c r="B18" s="9" t="s">
        <v>22</v>
      </c>
      <c r="C18" s="10" t="s">
        <v>23</v>
      </c>
      <c r="D18" s="11">
        <v>20</v>
      </c>
      <c r="E18" s="12"/>
      <c r="F18" s="11"/>
      <c r="G18" s="33"/>
      <c r="H18" s="12">
        <v>11</v>
      </c>
      <c r="I18" s="12"/>
      <c r="J18" s="12"/>
      <c r="K18" s="15"/>
      <c r="L18" s="11"/>
      <c r="M18" s="12"/>
      <c r="N18" s="76">
        <f t="shared" si="0"/>
        <v>31</v>
      </c>
      <c r="O18" s="14">
        <v>15</v>
      </c>
    </row>
    <row r="19" spans="1:15" ht="15.75" x14ac:dyDescent="0.25">
      <c r="A19" s="8">
        <v>7</v>
      </c>
      <c r="B19" s="17" t="s">
        <v>25</v>
      </c>
      <c r="C19" s="18" t="s">
        <v>24</v>
      </c>
      <c r="D19" s="19">
        <v>1</v>
      </c>
      <c r="E19" s="20"/>
      <c r="F19" s="19"/>
      <c r="G19" s="34"/>
      <c r="H19" s="20"/>
      <c r="I19" s="20"/>
      <c r="J19" s="20"/>
      <c r="K19" s="13"/>
      <c r="L19" s="19">
        <v>23</v>
      </c>
      <c r="M19" s="20">
        <v>31</v>
      </c>
      <c r="N19" s="76">
        <f t="shared" si="0"/>
        <v>55</v>
      </c>
      <c r="O19" s="14">
        <v>12</v>
      </c>
    </row>
    <row r="20" spans="1:15" ht="15.75" x14ac:dyDescent="0.25">
      <c r="A20" s="58">
        <v>8</v>
      </c>
      <c r="B20" s="59" t="s">
        <v>26</v>
      </c>
      <c r="C20" s="60" t="s">
        <v>42</v>
      </c>
      <c r="D20" s="61">
        <v>23</v>
      </c>
      <c r="E20" s="62">
        <v>23</v>
      </c>
      <c r="F20" s="61">
        <v>25</v>
      </c>
      <c r="G20" s="63">
        <v>21</v>
      </c>
      <c r="H20" s="62">
        <v>14</v>
      </c>
      <c r="I20" s="62">
        <v>26</v>
      </c>
      <c r="J20" s="62">
        <v>26</v>
      </c>
      <c r="K20" s="64">
        <v>26</v>
      </c>
      <c r="L20" s="61">
        <v>26</v>
      </c>
      <c r="M20" s="62">
        <v>33</v>
      </c>
      <c r="N20" s="64">
        <f t="shared" si="0"/>
        <v>243</v>
      </c>
      <c r="O20" s="65">
        <v>1</v>
      </c>
    </row>
    <row r="21" spans="1:15" ht="15.75" x14ac:dyDescent="0.25">
      <c r="A21" s="58">
        <v>9</v>
      </c>
      <c r="B21" s="59" t="s">
        <v>27</v>
      </c>
      <c r="C21" s="60" t="s">
        <v>28</v>
      </c>
      <c r="D21" s="61">
        <v>17</v>
      </c>
      <c r="E21" s="62">
        <v>21</v>
      </c>
      <c r="F21" s="61">
        <v>26</v>
      </c>
      <c r="G21" s="63">
        <v>20</v>
      </c>
      <c r="H21" s="62">
        <v>10</v>
      </c>
      <c r="I21" s="62">
        <v>28</v>
      </c>
      <c r="J21" s="62">
        <v>27</v>
      </c>
      <c r="K21" s="64">
        <v>25</v>
      </c>
      <c r="L21" s="61">
        <v>23</v>
      </c>
      <c r="M21" s="62">
        <v>31</v>
      </c>
      <c r="N21" s="64">
        <f t="shared" si="0"/>
        <v>228</v>
      </c>
      <c r="O21" s="73" t="s">
        <v>75</v>
      </c>
    </row>
    <row r="22" spans="1:15" ht="15.75" x14ac:dyDescent="0.25">
      <c r="A22" s="8">
        <v>10</v>
      </c>
      <c r="B22" s="17" t="s">
        <v>29</v>
      </c>
      <c r="C22" s="18" t="s">
        <v>30</v>
      </c>
      <c r="D22" s="19">
        <v>21</v>
      </c>
      <c r="E22" s="20"/>
      <c r="F22" s="19">
        <v>23</v>
      </c>
      <c r="G22" s="34"/>
      <c r="H22" s="20">
        <v>15</v>
      </c>
      <c r="I22" s="20">
        <v>26</v>
      </c>
      <c r="J22" s="20">
        <v>26</v>
      </c>
      <c r="K22" s="13">
        <v>23</v>
      </c>
      <c r="L22" s="19">
        <v>25</v>
      </c>
      <c r="M22" s="20">
        <v>33</v>
      </c>
      <c r="N22" s="76">
        <f t="shared" si="0"/>
        <v>192</v>
      </c>
      <c r="O22" s="14">
        <v>7</v>
      </c>
    </row>
    <row r="23" spans="1:15" ht="15.75" x14ac:dyDescent="0.25">
      <c r="A23" s="8">
        <v>11</v>
      </c>
      <c r="B23" s="9" t="s">
        <v>31</v>
      </c>
      <c r="C23" s="10" t="s">
        <v>32</v>
      </c>
      <c r="D23" s="11">
        <v>20</v>
      </c>
      <c r="E23" s="12"/>
      <c r="F23" s="11"/>
      <c r="G23" s="33"/>
      <c r="H23" s="12"/>
      <c r="I23" s="12"/>
      <c r="J23" s="12"/>
      <c r="K23" s="15"/>
      <c r="L23" s="11"/>
      <c r="M23" s="12"/>
      <c r="N23" s="76">
        <f t="shared" si="0"/>
        <v>20</v>
      </c>
      <c r="O23" s="14">
        <v>20</v>
      </c>
    </row>
    <row r="24" spans="1:15" ht="15.75" x14ac:dyDescent="0.25">
      <c r="A24" s="8">
        <v>12</v>
      </c>
      <c r="B24" s="9" t="s">
        <v>33</v>
      </c>
      <c r="C24" s="10" t="s">
        <v>34</v>
      </c>
      <c r="D24" s="11">
        <v>22</v>
      </c>
      <c r="E24" s="12"/>
      <c r="F24" s="11"/>
      <c r="G24" s="33"/>
      <c r="H24" s="12"/>
      <c r="I24" s="12"/>
      <c r="J24" s="12"/>
      <c r="K24" s="15"/>
      <c r="L24" s="11"/>
      <c r="M24" s="12"/>
      <c r="N24" s="76">
        <f t="shared" si="0"/>
        <v>22</v>
      </c>
      <c r="O24" s="14">
        <v>17</v>
      </c>
    </row>
    <row r="25" spans="1:15" ht="15.75" x14ac:dyDescent="0.25">
      <c r="A25" s="8">
        <v>13</v>
      </c>
      <c r="B25" s="17" t="s">
        <v>20</v>
      </c>
      <c r="C25" s="18" t="s">
        <v>21</v>
      </c>
      <c r="D25" s="19">
        <v>1</v>
      </c>
      <c r="E25" s="20"/>
      <c r="F25" s="19"/>
      <c r="G25" s="34"/>
      <c r="H25" s="20"/>
      <c r="I25" s="20"/>
      <c r="J25" s="20"/>
      <c r="K25" s="13"/>
      <c r="L25" s="19"/>
      <c r="M25" s="20">
        <v>27</v>
      </c>
      <c r="N25" s="76">
        <f t="shared" si="0"/>
        <v>28</v>
      </c>
      <c r="O25" s="14">
        <v>16</v>
      </c>
    </row>
    <row r="26" spans="1:15" ht="15.75" x14ac:dyDescent="0.25">
      <c r="A26" s="58">
        <v>14</v>
      </c>
      <c r="B26" s="59" t="s">
        <v>35</v>
      </c>
      <c r="C26" s="60" t="s">
        <v>36</v>
      </c>
      <c r="D26" s="61">
        <v>18</v>
      </c>
      <c r="E26" s="62">
        <v>22</v>
      </c>
      <c r="F26" s="61">
        <v>25</v>
      </c>
      <c r="G26" s="63">
        <v>20</v>
      </c>
      <c r="H26" s="62">
        <v>13</v>
      </c>
      <c r="I26" s="62">
        <v>27</v>
      </c>
      <c r="J26" s="62">
        <v>25</v>
      </c>
      <c r="K26" s="64">
        <v>24</v>
      </c>
      <c r="L26" s="61"/>
      <c r="M26" s="62">
        <v>30</v>
      </c>
      <c r="N26" s="64">
        <f t="shared" si="0"/>
        <v>204</v>
      </c>
      <c r="O26" s="66">
        <v>6</v>
      </c>
    </row>
    <row r="27" spans="1:15" ht="15.75" x14ac:dyDescent="0.25">
      <c r="A27" s="8">
        <v>15</v>
      </c>
      <c r="B27" s="17" t="s">
        <v>37</v>
      </c>
      <c r="C27" s="18" t="s">
        <v>38</v>
      </c>
      <c r="D27" s="19">
        <v>19</v>
      </c>
      <c r="E27" s="20">
        <v>22</v>
      </c>
      <c r="F27" s="19">
        <v>27</v>
      </c>
      <c r="G27" s="34">
        <v>19</v>
      </c>
      <c r="H27" s="20"/>
      <c r="I27" s="20">
        <v>29</v>
      </c>
      <c r="J27" s="20"/>
      <c r="K27" s="13">
        <v>1</v>
      </c>
      <c r="L27" s="19">
        <v>25</v>
      </c>
      <c r="M27" s="20">
        <v>32</v>
      </c>
      <c r="N27" s="76">
        <f t="shared" si="0"/>
        <v>174</v>
      </c>
      <c r="O27" s="16">
        <v>8</v>
      </c>
    </row>
    <row r="28" spans="1:15" ht="15.75" x14ac:dyDescent="0.25">
      <c r="A28" s="8">
        <v>16</v>
      </c>
      <c r="B28" s="17" t="s">
        <v>43</v>
      </c>
      <c r="C28" s="18" t="s">
        <v>44</v>
      </c>
      <c r="D28" s="19"/>
      <c r="E28" s="20">
        <v>24</v>
      </c>
      <c r="F28" s="19">
        <v>22</v>
      </c>
      <c r="G28" s="34"/>
      <c r="H28" s="20"/>
      <c r="I28" s="20"/>
      <c r="J28" s="20"/>
      <c r="K28" s="13"/>
      <c r="L28" s="19"/>
      <c r="M28" s="20">
        <v>29</v>
      </c>
      <c r="N28" s="76">
        <f t="shared" si="0"/>
        <v>75</v>
      </c>
      <c r="O28" s="16">
        <v>10</v>
      </c>
    </row>
    <row r="29" spans="1:15" ht="15.75" x14ac:dyDescent="0.25">
      <c r="A29" s="8">
        <v>17</v>
      </c>
      <c r="B29" s="17" t="s">
        <v>43</v>
      </c>
      <c r="C29" s="18" t="s">
        <v>45</v>
      </c>
      <c r="D29" s="19"/>
      <c r="E29" s="20">
        <v>25</v>
      </c>
      <c r="F29" s="19">
        <v>24</v>
      </c>
      <c r="G29" s="34"/>
      <c r="H29" s="20"/>
      <c r="I29" s="20"/>
      <c r="J29" s="20"/>
      <c r="K29" s="13"/>
      <c r="L29" s="19"/>
      <c r="M29" s="20">
        <v>28</v>
      </c>
      <c r="N29" s="76">
        <f t="shared" si="0"/>
        <v>77</v>
      </c>
      <c r="O29" s="14">
        <v>9</v>
      </c>
    </row>
    <row r="30" spans="1:15" x14ac:dyDescent="0.25">
      <c r="A30" s="58">
        <v>18</v>
      </c>
      <c r="B30" s="59" t="s">
        <v>46</v>
      </c>
      <c r="C30" s="60" t="s">
        <v>47</v>
      </c>
      <c r="D30" s="61"/>
      <c r="E30" s="62">
        <v>25</v>
      </c>
      <c r="F30" s="61">
        <v>27</v>
      </c>
      <c r="G30" s="63">
        <v>21</v>
      </c>
      <c r="H30" s="62"/>
      <c r="I30" s="62">
        <v>29</v>
      </c>
      <c r="J30" s="62">
        <v>27</v>
      </c>
      <c r="K30" s="64">
        <v>26</v>
      </c>
      <c r="L30" s="61">
        <v>26</v>
      </c>
      <c r="M30" s="62">
        <v>32</v>
      </c>
      <c r="N30" s="64">
        <f t="shared" si="0"/>
        <v>213</v>
      </c>
      <c r="O30" s="74">
        <v>5</v>
      </c>
    </row>
    <row r="31" spans="1:15" ht="15.75" x14ac:dyDescent="0.25">
      <c r="A31" s="8">
        <v>19</v>
      </c>
      <c r="B31" s="17" t="s">
        <v>48</v>
      </c>
      <c r="C31" s="18" t="s">
        <v>49</v>
      </c>
      <c r="D31" s="19"/>
      <c r="E31" s="20">
        <v>21</v>
      </c>
      <c r="F31" s="19"/>
      <c r="G31" s="34"/>
      <c r="H31" s="20"/>
      <c r="I31" s="20"/>
      <c r="J31" s="20"/>
      <c r="K31" s="13"/>
      <c r="L31" s="19"/>
      <c r="M31" s="20"/>
      <c r="N31" s="76">
        <f t="shared" si="0"/>
        <v>21</v>
      </c>
      <c r="O31" s="14" t="s">
        <v>76</v>
      </c>
    </row>
    <row r="32" spans="1:15" ht="15.75" x14ac:dyDescent="0.25">
      <c r="A32" s="8">
        <v>20</v>
      </c>
      <c r="B32" s="17" t="s">
        <v>50</v>
      </c>
      <c r="C32" s="18" t="s">
        <v>51</v>
      </c>
      <c r="D32" s="19"/>
      <c r="E32" s="20">
        <v>23</v>
      </c>
      <c r="F32" s="19">
        <v>24</v>
      </c>
      <c r="G32" s="34"/>
      <c r="H32" s="20"/>
      <c r="I32" s="20"/>
      <c r="J32" s="20"/>
      <c r="K32" s="13"/>
      <c r="L32" s="19">
        <v>22</v>
      </c>
      <c r="M32" s="20"/>
      <c r="N32" s="76">
        <f t="shared" si="0"/>
        <v>69</v>
      </c>
      <c r="O32" s="14">
        <v>11</v>
      </c>
    </row>
    <row r="35" spans="1:15" ht="15" customHeight="1" x14ac:dyDescent="0.25"/>
    <row r="36" spans="1:15" ht="18.75" x14ac:dyDescent="0.3">
      <c r="B36" s="104" t="s">
        <v>7</v>
      </c>
      <c r="C36" s="104"/>
      <c r="D36" s="104"/>
      <c r="E36" s="104"/>
      <c r="F36" s="104"/>
      <c r="G36" s="104"/>
      <c r="H36" s="104"/>
      <c r="I36" s="104"/>
      <c r="J36" s="104"/>
    </row>
    <row r="37" spans="1:15" ht="15.75" thickBot="1" x14ac:dyDescent="0.3"/>
    <row r="38" spans="1:15" ht="15" customHeight="1" x14ac:dyDescent="0.25">
      <c r="A38" s="89" t="s">
        <v>0</v>
      </c>
      <c r="B38" s="92" t="s">
        <v>1</v>
      </c>
      <c r="C38" s="92" t="s">
        <v>2</v>
      </c>
      <c r="D38" s="117" t="s">
        <v>10</v>
      </c>
      <c r="E38" s="98" t="s">
        <v>41</v>
      </c>
      <c r="F38" s="98" t="s">
        <v>56</v>
      </c>
      <c r="G38" s="98" t="s">
        <v>61</v>
      </c>
      <c r="H38" s="95" t="s">
        <v>62</v>
      </c>
      <c r="I38" s="95" t="s">
        <v>63</v>
      </c>
      <c r="J38" s="95" t="s">
        <v>66</v>
      </c>
      <c r="K38" s="95" t="s">
        <v>69</v>
      </c>
      <c r="L38" s="95" t="s">
        <v>72</v>
      </c>
      <c r="M38" s="95" t="s">
        <v>73</v>
      </c>
      <c r="N38" s="114" t="s">
        <v>3</v>
      </c>
      <c r="O38" s="108" t="s">
        <v>4</v>
      </c>
    </row>
    <row r="39" spans="1:15" x14ac:dyDescent="0.25">
      <c r="A39" s="90"/>
      <c r="B39" s="93"/>
      <c r="C39" s="93"/>
      <c r="D39" s="118"/>
      <c r="E39" s="99"/>
      <c r="F39" s="99"/>
      <c r="G39" s="99"/>
      <c r="H39" s="96"/>
      <c r="I39" s="96"/>
      <c r="J39" s="96"/>
      <c r="K39" s="96"/>
      <c r="L39" s="96"/>
      <c r="M39" s="96"/>
      <c r="N39" s="115"/>
      <c r="O39" s="109"/>
    </row>
    <row r="40" spans="1:15" x14ac:dyDescent="0.25">
      <c r="A40" s="90"/>
      <c r="B40" s="93"/>
      <c r="C40" s="93"/>
      <c r="D40" s="118"/>
      <c r="E40" s="99"/>
      <c r="F40" s="99"/>
      <c r="G40" s="99"/>
      <c r="H40" s="96"/>
      <c r="I40" s="96"/>
      <c r="J40" s="96"/>
      <c r="K40" s="96"/>
      <c r="L40" s="96"/>
      <c r="M40" s="96"/>
      <c r="N40" s="115"/>
      <c r="O40" s="109"/>
    </row>
    <row r="41" spans="1:15" x14ac:dyDescent="0.25">
      <c r="A41" s="90"/>
      <c r="B41" s="93"/>
      <c r="C41" s="93"/>
      <c r="D41" s="118"/>
      <c r="E41" s="99"/>
      <c r="F41" s="99"/>
      <c r="G41" s="99"/>
      <c r="H41" s="96"/>
      <c r="I41" s="96"/>
      <c r="J41" s="96"/>
      <c r="K41" s="96"/>
      <c r="L41" s="96"/>
      <c r="M41" s="96"/>
      <c r="N41" s="115"/>
      <c r="O41" s="109"/>
    </row>
    <row r="42" spans="1:15" x14ac:dyDescent="0.25">
      <c r="A42" s="90"/>
      <c r="B42" s="93"/>
      <c r="C42" s="93"/>
      <c r="D42" s="118"/>
      <c r="E42" s="99"/>
      <c r="F42" s="99"/>
      <c r="G42" s="99"/>
      <c r="H42" s="96"/>
      <c r="I42" s="96"/>
      <c r="J42" s="96"/>
      <c r="K42" s="96"/>
      <c r="L42" s="96"/>
      <c r="M42" s="96"/>
      <c r="N42" s="115"/>
      <c r="O42" s="109"/>
    </row>
    <row r="43" spans="1:15" x14ac:dyDescent="0.25">
      <c r="A43" s="90"/>
      <c r="B43" s="93"/>
      <c r="C43" s="93"/>
      <c r="D43" s="118"/>
      <c r="E43" s="99"/>
      <c r="F43" s="99"/>
      <c r="G43" s="99"/>
      <c r="H43" s="96"/>
      <c r="I43" s="96"/>
      <c r="J43" s="96"/>
      <c r="K43" s="96"/>
      <c r="L43" s="96"/>
      <c r="M43" s="96"/>
      <c r="N43" s="115"/>
      <c r="O43" s="109"/>
    </row>
    <row r="44" spans="1:15" x14ac:dyDescent="0.25">
      <c r="A44" s="90"/>
      <c r="B44" s="93"/>
      <c r="C44" s="93"/>
      <c r="D44" s="118"/>
      <c r="E44" s="99"/>
      <c r="F44" s="99"/>
      <c r="G44" s="99"/>
      <c r="H44" s="96"/>
      <c r="I44" s="96"/>
      <c r="J44" s="96"/>
      <c r="K44" s="96"/>
      <c r="L44" s="96"/>
      <c r="M44" s="96"/>
      <c r="N44" s="115"/>
      <c r="O44" s="109"/>
    </row>
    <row r="45" spans="1:15" x14ac:dyDescent="0.25">
      <c r="A45" s="90"/>
      <c r="B45" s="93"/>
      <c r="C45" s="93"/>
      <c r="D45" s="118"/>
      <c r="E45" s="99"/>
      <c r="F45" s="99"/>
      <c r="G45" s="99"/>
      <c r="H45" s="96"/>
      <c r="I45" s="96"/>
      <c r="J45" s="96"/>
      <c r="K45" s="96"/>
      <c r="L45" s="96"/>
      <c r="M45" s="96"/>
      <c r="N45" s="115"/>
      <c r="O45" s="109"/>
    </row>
    <row r="46" spans="1:15" ht="15.75" thickBot="1" x14ac:dyDescent="0.3">
      <c r="A46" s="91"/>
      <c r="B46" s="94"/>
      <c r="C46" s="94"/>
      <c r="D46" s="119"/>
      <c r="E46" s="100"/>
      <c r="F46" s="100"/>
      <c r="G46" s="100"/>
      <c r="H46" s="97"/>
      <c r="I46" s="97"/>
      <c r="J46" s="97"/>
      <c r="K46" s="97"/>
      <c r="L46" s="97"/>
      <c r="M46" s="97"/>
      <c r="N46" s="116"/>
      <c r="O46" s="110"/>
    </row>
    <row r="47" spans="1:15" ht="15.75" thickBot="1" x14ac:dyDescent="0.3">
      <c r="A47" s="111" t="s">
        <v>5</v>
      </c>
      <c r="B47" s="112"/>
      <c r="C47" s="113"/>
      <c r="D47" s="1">
        <v>23</v>
      </c>
      <c r="E47" s="2">
        <v>25</v>
      </c>
      <c r="F47" s="3">
        <v>27</v>
      </c>
      <c r="G47" s="4">
        <v>21</v>
      </c>
      <c r="H47" s="5">
        <v>15</v>
      </c>
      <c r="I47" s="5">
        <v>29</v>
      </c>
      <c r="J47" s="5">
        <v>27</v>
      </c>
      <c r="K47" s="6">
        <v>26</v>
      </c>
      <c r="L47" s="3">
        <v>26</v>
      </c>
      <c r="M47" s="5">
        <v>33</v>
      </c>
      <c r="N47" s="78"/>
      <c r="O47" s="6"/>
    </row>
    <row r="48" spans="1:15" ht="15.75" x14ac:dyDescent="0.25">
      <c r="A48" s="21">
        <v>1</v>
      </c>
      <c r="B48" s="22" t="s">
        <v>39</v>
      </c>
      <c r="C48" s="23" t="s">
        <v>8</v>
      </c>
      <c r="D48" s="24">
        <v>20</v>
      </c>
      <c r="E48" s="35">
        <v>21</v>
      </c>
      <c r="F48" s="24"/>
      <c r="G48" s="36">
        <v>17</v>
      </c>
      <c r="H48" s="23"/>
      <c r="I48" s="23"/>
      <c r="J48" s="23"/>
      <c r="K48" s="26"/>
      <c r="L48" s="25"/>
      <c r="M48" s="23"/>
      <c r="N48" s="79">
        <f t="shared" ref="N48:N54" si="1">SUM(D48:M48)</f>
        <v>58</v>
      </c>
      <c r="O48" s="55">
        <v>5</v>
      </c>
    </row>
    <row r="49" spans="1:15" ht="15.75" x14ac:dyDescent="0.25">
      <c r="A49" s="21">
        <v>2</v>
      </c>
      <c r="B49" s="22" t="s">
        <v>9</v>
      </c>
      <c r="C49" s="23" t="s">
        <v>6</v>
      </c>
      <c r="D49" s="24">
        <v>21</v>
      </c>
      <c r="E49" s="35">
        <v>23</v>
      </c>
      <c r="F49" s="24">
        <v>24</v>
      </c>
      <c r="G49" s="36">
        <v>20</v>
      </c>
      <c r="H49" s="23"/>
      <c r="I49" s="23">
        <v>1</v>
      </c>
      <c r="J49" s="23"/>
      <c r="K49" s="26"/>
      <c r="L49" s="25"/>
      <c r="M49" s="23"/>
      <c r="N49" s="79">
        <f t="shared" si="1"/>
        <v>89</v>
      </c>
      <c r="O49" s="55">
        <v>4</v>
      </c>
    </row>
    <row r="50" spans="1:15" ht="18.75" x14ac:dyDescent="0.3">
      <c r="A50" s="21">
        <v>3</v>
      </c>
      <c r="B50" s="45" t="s">
        <v>52</v>
      </c>
      <c r="C50" s="46" t="s">
        <v>53</v>
      </c>
      <c r="D50" s="47"/>
      <c r="E50" s="48">
        <v>24</v>
      </c>
      <c r="F50" s="47">
        <v>27</v>
      </c>
      <c r="G50" s="49">
        <v>21</v>
      </c>
      <c r="H50" s="46"/>
      <c r="I50" s="46"/>
      <c r="J50" s="46"/>
      <c r="K50" s="50">
        <v>26</v>
      </c>
      <c r="L50" s="51"/>
      <c r="M50" s="46">
        <v>32</v>
      </c>
      <c r="N50" s="52">
        <f t="shared" si="1"/>
        <v>130</v>
      </c>
      <c r="O50" s="54">
        <v>3</v>
      </c>
    </row>
    <row r="51" spans="1:15" ht="18.75" x14ac:dyDescent="0.25">
      <c r="A51" s="21">
        <v>4</v>
      </c>
      <c r="B51" s="45" t="s">
        <v>54</v>
      </c>
      <c r="C51" s="46" t="s">
        <v>55</v>
      </c>
      <c r="D51" s="47"/>
      <c r="E51" s="48">
        <v>25</v>
      </c>
      <c r="F51" s="47">
        <v>26</v>
      </c>
      <c r="G51" s="49">
        <v>19</v>
      </c>
      <c r="H51" s="46"/>
      <c r="I51" s="46">
        <v>29</v>
      </c>
      <c r="J51" s="46">
        <v>27</v>
      </c>
      <c r="K51" s="50">
        <v>1</v>
      </c>
      <c r="L51" s="51">
        <v>26</v>
      </c>
      <c r="M51" s="46">
        <v>33</v>
      </c>
      <c r="N51" s="52">
        <f t="shared" si="1"/>
        <v>186</v>
      </c>
      <c r="O51" s="53">
        <v>1</v>
      </c>
    </row>
    <row r="52" spans="1:15" ht="18.75" x14ac:dyDescent="0.25">
      <c r="A52" s="21">
        <v>5</v>
      </c>
      <c r="B52" s="45" t="s">
        <v>57</v>
      </c>
      <c r="C52" s="46" t="s">
        <v>58</v>
      </c>
      <c r="D52" s="47"/>
      <c r="E52" s="48"/>
      <c r="F52" s="47">
        <v>23</v>
      </c>
      <c r="G52" s="49">
        <v>18</v>
      </c>
      <c r="H52" s="46"/>
      <c r="I52" s="46">
        <v>27</v>
      </c>
      <c r="J52" s="46">
        <v>25</v>
      </c>
      <c r="K52" s="50">
        <v>24</v>
      </c>
      <c r="L52" s="51">
        <v>25</v>
      </c>
      <c r="M52" s="46">
        <v>31</v>
      </c>
      <c r="N52" s="52">
        <f t="shared" si="1"/>
        <v>173</v>
      </c>
      <c r="O52" s="53">
        <v>2</v>
      </c>
    </row>
    <row r="53" spans="1:15" ht="15.75" x14ac:dyDescent="0.25">
      <c r="A53" s="21">
        <v>6</v>
      </c>
      <c r="B53" s="27" t="s">
        <v>59</v>
      </c>
      <c r="C53" s="28" t="s">
        <v>60</v>
      </c>
      <c r="D53" s="29"/>
      <c r="E53" s="32"/>
      <c r="F53" s="29">
        <v>25</v>
      </c>
      <c r="G53" s="37"/>
      <c r="H53" s="28"/>
      <c r="I53" s="28"/>
      <c r="J53" s="28"/>
      <c r="K53" s="31"/>
      <c r="L53" s="30"/>
      <c r="M53" s="28">
        <v>30</v>
      </c>
      <c r="N53" s="77">
        <f t="shared" si="1"/>
        <v>55</v>
      </c>
      <c r="O53" s="56" t="s">
        <v>74</v>
      </c>
    </row>
    <row r="54" spans="1:15" ht="15.75" x14ac:dyDescent="0.25">
      <c r="A54" s="21">
        <v>7</v>
      </c>
      <c r="B54" s="27" t="s">
        <v>64</v>
      </c>
      <c r="C54" s="28" t="s">
        <v>65</v>
      </c>
      <c r="D54" s="30"/>
      <c r="E54" s="32"/>
      <c r="F54" s="29"/>
      <c r="G54" s="37"/>
      <c r="H54" s="28"/>
      <c r="I54" s="28">
        <v>25</v>
      </c>
      <c r="J54" s="28"/>
      <c r="K54" s="31"/>
      <c r="L54" s="30"/>
      <c r="M54" s="28"/>
      <c r="N54" s="77">
        <f t="shared" si="1"/>
        <v>25</v>
      </c>
      <c r="O54" s="14" t="s">
        <v>79</v>
      </c>
    </row>
    <row r="55" spans="1:15" ht="15.75" x14ac:dyDescent="0.25">
      <c r="A55" s="21">
        <v>8</v>
      </c>
      <c r="B55" s="27" t="s">
        <v>67</v>
      </c>
      <c r="C55" s="28" t="s">
        <v>68</v>
      </c>
      <c r="D55" s="30"/>
      <c r="E55" s="32"/>
      <c r="F55" s="29"/>
      <c r="G55" s="37"/>
      <c r="H55" s="28"/>
      <c r="I55" s="28"/>
      <c r="J55" s="28">
        <v>26</v>
      </c>
      <c r="K55" s="31"/>
      <c r="L55" s="30"/>
      <c r="M55" s="28"/>
      <c r="N55" s="77">
        <f>SUM(E55:M55)</f>
        <v>26</v>
      </c>
      <c r="O55" s="14">
        <v>7</v>
      </c>
    </row>
    <row r="56" spans="1:15" ht="15.75" x14ac:dyDescent="0.25">
      <c r="A56" s="21">
        <v>9</v>
      </c>
      <c r="B56" s="38" t="s">
        <v>70</v>
      </c>
      <c r="C56" s="39" t="s">
        <v>71</v>
      </c>
      <c r="D56" s="40"/>
      <c r="E56" s="41"/>
      <c r="F56" s="42"/>
      <c r="G56" s="43"/>
      <c r="H56" s="39"/>
      <c r="I56" s="39"/>
      <c r="J56" s="39"/>
      <c r="K56" s="44">
        <v>23</v>
      </c>
      <c r="L56" s="40"/>
      <c r="M56" s="39"/>
      <c r="N56" s="77">
        <f>SUM(D56:M56)</f>
        <v>23</v>
      </c>
      <c r="O56" s="57">
        <v>10</v>
      </c>
    </row>
    <row r="57" spans="1:15" ht="16.5" thickBot="1" x14ac:dyDescent="0.3">
      <c r="A57" s="80">
        <v>10</v>
      </c>
      <c r="B57" s="81" t="s">
        <v>77</v>
      </c>
      <c r="C57" s="82" t="s">
        <v>78</v>
      </c>
      <c r="D57" s="83"/>
      <c r="E57" s="82"/>
      <c r="F57" s="84"/>
      <c r="G57" s="85"/>
      <c r="H57" s="82"/>
      <c r="I57" s="82"/>
      <c r="J57" s="82"/>
      <c r="K57" s="86">
        <v>25</v>
      </c>
      <c r="L57" s="84"/>
      <c r="M57" s="82"/>
      <c r="N57" s="87">
        <f>SUM(D57:M57)</f>
        <v>25</v>
      </c>
      <c r="O57" s="88" t="s">
        <v>79</v>
      </c>
    </row>
  </sheetData>
  <sortState ref="N1:N61">
    <sortCondition descending="1" ref="N48"/>
  </sortState>
  <mergeCells count="34">
    <mergeCell ref="O4:O11"/>
    <mergeCell ref="A47:C47"/>
    <mergeCell ref="L38:L46"/>
    <mergeCell ref="M38:M46"/>
    <mergeCell ref="N38:N46"/>
    <mergeCell ref="K38:K46"/>
    <mergeCell ref="O38:O46"/>
    <mergeCell ref="A12:C12"/>
    <mergeCell ref="B36:J36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B2:N2"/>
    <mergeCell ref="K4:K11"/>
    <mergeCell ref="L4:L11"/>
    <mergeCell ref="M4:M11"/>
    <mergeCell ref="N4:N11"/>
    <mergeCell ref="A4:A11"/>
    <mergeCell ref="B4:B11"/>
    <mergeCell ref="C4:C11"/>
    <mergeCell ref="I4:I11"/>
    <mergeCell ref="J4:J11"/>
    <mergeCell ref="D4:D11"/>
    <mergeCell ref="E4:E11"/>
    <mergeCell ref="F4:F11"/>
    <mergeCell ref="G4:G11"/>
    <mergeCell ref="H4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2019-09-28T17:31:28Z</cp:lastPrinted>
  <dcterms:created xsi:type="dcterms:W3CDTF">2019-02-23T17:15:46Z</dcterms:created>
  <dcterms:modified xsi:type="dcterms:W3CDTF">2019-09-29T12:45:19Z</dcterms:modified>
</cp:coreProperties>
</file>